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.yamanaka\Desktop\仕様書　令和8年4月3日一般\33.子育て支援センター移転改修工事\"/>
    </mc:Choice>
  </mc:AlternateContent>
  <xr:revisionPtr revIDLastSave="0" documentId="13_ncr:1_{86373DCF-1C18-4B48-852E-AD11B1B7229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入札内訳書" sheetId="5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2" i="5" l="1"/>
  <c r="B21" i="5"/>
  <c r="B20" i="5"/>
  <c r="B19" i="5"/>
  <c r="B18" i="5"/>
  <c r="E38" i="5" l="1"/>
  <c r="E39" i="5" s="1"/>
  <c r="E40" i="5" s="1"/>
  <c r="E41" i="5" s="1"/>
</calcChain>
</file>

<file path=xl/sharedStrings.xml><?xml version="1.0" encoding="utf-8"?>
<sst xmlns="http://schemas.openxmlformats.org/spreadsheetml/2006/main" count="56" uniqueCount="39">
  <si>
    <t>直接工事費</t>
    <rPh sb="0" eb="2">
      <t>チョクセツ</t>
    </rPh>
    <rPh sb="2" eb="5">
      <t>コウジヒ</t>
    </rPh>
    <phoneticPr fontId="4"/>
  </si>
  <si>
    <t>間接工事費</t>
    <rPh sb="0" eb="2">
      <t>カンセツ</t>
    </rPh>
    <rPh sb="2" eb="4">
      <t>コウジ</t>
    </rPh>
    <rPh sb="4" eb="5">
      <t>ヒ</t>
    </rPh>
    <phoneticPr fontId="4"/>
  </si>
  <si>
    <t>（注３）</t>
    <rPh sb="1" eb="2">
      <t>チュウ</t>
    </rPh>
    <phoneticPr fontId="4"/>
  </si>
  <si>
    <t>（注４）</t>
    <rPh sb="1" eb="2">
      <t>チュウ</t>
    </rPh>
    <phoneticPr fontId="4"/>
  </si>
  <si>
    <t>（注１）</t>
    <rPh sb="1" eb="2">
      <t>チュウ</t>
    </rPh>
    <phoneticPr fontId="4"/>
  </si>
  <si>
    <t>（注２）</t>
    <rPh sb="1" eb="2">
      <t>チュウ</t>
    </rPh>
    <phoneticPr fontId="4"/>
  </si>
  <si>
    <t>　</t>
    <phoneticPr fontId="4"/>
  </si>
  <si>
    <t>住所</t>
    <rPh sb="0" eb="2">
      <t>ジュウショ</t>
    </rPh>
    <phoneticPr fontId="4"/>
  </si>
  <si>
    <t>商号（名称）</t>
    <rPh sb="0" eb="2">
      <t>ショウゴウ</t>
    </rPh>
    <rPh sb="3" eb="5">
      <t>メイショウ</t>
    </rPh>
    <phoneticPr fontId="4"/>
  </si>
  <si>
    <t>数量</t>
    <rPh sb="0" eb="2">
      <t>スウリョウ</t>
    </rPh>
    <phoneticPr fontId="4"/>
  </si>
  <si>
    <t>単位</t>
    <rPh sb="0" eb="2">
      <t>タンイ</t>
    </rPh>
    <phoneticPr fontId="4"/>
  </si>
  <si>
    <t>金　　額（円）</t>
    <rPh sb="0" eb="1">
      <t>キン</t>
    </rPh>
    <rPh sb="3" eb="4">
      <t>ガク</t>
    </rPh>
    <rPh sb="5" eb="6">
      <t>エン</t>
    </rPh>
    <phoneticPr fontId="4"/>
  </si>
  <si>
    <t>名　　称</t>
    <rPh sb="0" eb="1">
      <t>ナ</t>
    </rPh>
    <rPh sb="3" eb="4">
      <t>ショウ</t>
    </rPh>
    <phoneticPr fontId="4"/>
  </si>
  <si>
    <t>備　　考</t>
    <rPh sb="0" eb="1">
      <t>ソナエ</t>
    </rPh>
    <rPh sb="3" eb="4">
      <t>コウ</t>
    </rPh>
    <phoneticPr fontId="4"/>
  </si>
  <si>
    <t>代表者氏名</t>
    <rPh sb="0" eb="3">
      <t>ダイヒョウシャ</t>
    </rPh>
    <rPh sb="3" eb="5">
      <t>シメイ</t>
    </rPh>
    <phoneticPr fontId="4"/>
  </si>
  <si>
    <t>1</t>
    <phoneticPr fontId="4"/>
  </si>
  <si>
    <t>式</t>
    <rPh sb="0" eb="1">
      <t>シキ</t>
    </rPh>
    <phoneticPr fontId="4"/>
  </si>
  <si>
    <t>　　年　　月　　日</t>
    <rPh sb="2" eb="3">
      <t>ネン</t>
    </rPh>
    <rPh sb="5" eb="6">
      <t>ガツ</t>
    </rPh>
    <rPh sb="8" eb="9">
      <t>ニチ</t>
    </rPh>
    <phoneticPr fontId="4"/>
  </si>
  <si>
    <t>及び代表者氏名を記載（押印）すれば足りること。</t>
    <rPh sb="0" eb="1">
      <t>オヨ</t>
    </rPh>
    <rPh sb="5" eb="6">
      <t>シ</t>
    </rPh>
    <rPh sb="6" eb="7">
      <t>ナ</t>
    </rPh>
    <rPh sb="8" eb="10">
      <t>キサイ</t>
    </rPh>
    <rPh sb="11" eb="13">
      <t>オウイン</t>
    </rPh>
    <rPh sb="17" eb="18">
      <t>タ</t>
    </rPh>
    <phoneticPr fontId="4"/>
  </si>
  <si>
    <t>また，直接工事費計(A)及び間接工事費計(B)の計算に誤りがないこと。</t>
    <rPh sb="8" eb="9">
      <t>ケイ</t>
    </rPh>
    <rPh sb="12" eb="13">
      <t>オヨ</t>
    </rPh>
    <rPh sb="19" eb="20">
      <t>ケイ</t>
    </rPh>
    <rPh sb="24" eb="26">
      <t>ケイサン</t>
    </rPh>
    <rPh sb="27" eb="28">
      <t>アヤマ</t>
    </rPh>
    <phoneticPr fontId="4"/>
  </si>
  <si>
    <t>　直接工事費計（A)と間接工事費計（B)の合計は工事価格と一致させること。</t>
    <phoneticPr fontId="4"/>
  </si>
  <si>
    <t>　特定共同企業体の場合の表示は，特定共同企業体名称を明記した上，代表者の住所，商号</t>
    <rPh sb="30" eb="31">
      <t>ウエ</t>
    </rPh>
    <rPh sb="32" eb="35">
      <t>ダイヒョウシャ</t>
    </rPh>
    <rPh sb="36" eb="38">
      <t>ジュウショ</t>
    </rPh>
    <rPh sb="39" eb="41">
      <t>ショウゴウ</t>
    </rPh>
    <phoneticPr fontId="4"/>
  </si>
  <si>
    <t>入札代理人</t>
    <rPh sb="0" eb="2">
      <t>ニュウサツ</t>
    </rPh>
    <rPh sb="2" eb="5">
      <t>ダイリニン</t>
    </rPh>
    <phoneticPr fontId="4"/>
  </si>
  <si>
    <t>㊞</t>
    <phoneticPr fontId="4"/>
  </si>
  <si>
    <t>入 札 内 訳 書</t>
    <rPh sb="0" eb="1">
      <t>ニュウ</t>
    </rPh>
    <rPh sb="2" eb="3">
      <t>サツ</t>
    </rPh>
    <rPh sb="4" eb="5">
      <t>ナイ</t>
    </rPh>
    <rPh sb="6" eb="7">
      <t>ワケ</t>
    </rPh>
    <rPh sb="8" eb="9">
      <t>ショ</t>
    </rPh>
    <phoneticPr fontId="4"/>
  </si>
  <si>
    <t>直接工事費計（A)</t>
    <rPh sb="0" eb="2">
      <t>チョクセツ</t>
    </rPh>
    <rPh sb="2" eb="5">
      <t>コウジヒ</t>
    </rPh>
    <rPh sb="5" eb="6">
      <t>ケイ</t>
    </rPh>
    <phoneticPr fontId="4"/>
  </si>
  <si>
    <t>間接工事費計（B)</t>
    <rPh sb="0" eb="2">
      <t>カンセツ</t>
    </rPh>
    <rPh sb="2" eb="5">
      <t>コウジヒ</t>
    </rPh>
    <rPh sb="5" eb="6">
      <t>ケイ</t>
    </rPh>
    <phoneticPr fontId="4"/>
  </si>
  <si>
    <t>工事価格（A+B)（税抜）</t>
    <rPh sb="0" eb="2">
      <t>コウジ</t>
    </rPh>
    <rPh sb="2" eb="4">
      <t>カカク</t>
    </rPh>
    <rPh sb="10" eb="11">
      <t>ゼイ</t>
    </rPh>
    <rPh sb="11" eb="12">
      <t>ヌ</t>
    </rPh>
    <phoneticPr fontId="4"/>
  </si>
  <si>
    <t>　この様式の行数などの変更は一切行わないこと。</t>
    <rPh sb="3" eb="5">
      <t>ヨウシキ</t>
    </rPh>
    <rPh sb="6" eb="8">
      <t>ギョウスウ</t>
    </rPh>
    <rPh sb="11" eb="13">
      <t>ヘンコウ</t>
    </rPh>
    <rPh sb="14" eb="16">
      <t>イッサイ</t>
    </rPh>
    <rPh sb="16" eb="17">
      <t>オコナ</t>
    </rPh>
    <phoneticPr fontId="4"/>
  </si>
  <si>
    <t>　積算に基づいた価格を記載すること。（０円としないこと。）</t>
    <rPh sb="1" eb="3">
      <t>セキサン</t>
    </rPh>
    <rPh sb="4" eb="5">
      <t>モト</t>
    </rPh>
    <rPh sb="8" eb="10">
      <t>カカク</t>
    </rPh>
    <rPh sb="11" eb="13">
      <t>キサイ</t>
    </rPh>
    <rPh sb="20" eb="21">
      <t>エン</t>
    </rPh>
    <phoneticPr fontId="4"/>
  </si>
  <si>
    <t>合　計（A+B)再計</t>
    <rPh sb="0" eb="1">
      <t>ゴウ</t>
    </rPh>
    <rPh sb="2" eb="3">
      <t>ケイ</t>
    </rPh>
    <rPh sb="8" eb="9">
      <t>フタタビ</t>
    </rPh>
    <rPh sb="9" eb="10">
      <t>ケイ</t>
    </rPh>
    <phoneticPr fontId="4"/>
  </si>
  <si>
    <t>合　計（A+B)　　</t>
    <rPh sb="0" eb="1">
      <t>ゴウ</t>
    </rPh>
    <rPh sb="2" eb="3">
      <t>ケイ</t>
    </rPh>
    <phoneticPr fontId="4"/>
  </si>
  <si>
    <t>　　共通仮設費</t>
    <rPh sb="2" eb="4">
      <t>キョウツウ</t>
    </rPh>
    <rPh sb="4" eb="6">
      <t>カセツ</t>
    </rPh>
    <rPh sb="6" eb="7">
      <t>ヒ</t>
    </rPh>
    <phoneticPr fontId="4"/>
  </si>
  <si>
    <t>　　現場管理費</t>
    <rPh sb="2" eb="4">
      <t>ゲンバ</t>
    </rPh>
    <rPh sb="4" eb="7">
      <t>カンリヒ</t>
    </rPh>
    <phoneticPr fontId="4"/>
  </si>
  <si>
    <t>　　一般管理費</t>
    <rPh sb="2" eb="4">
      <t>イッパン</t>
    </rPh>
    <rPh sb="4" eb="7">
      <t>カンリヒ</t>
    </rPh>
    <phoneticPr fontId="4"/>
  </si>
  <si>
    <t>(うち法定福利費)</t>
    <rPh sb="3" eb="5">
      <t>ホウテイ</t>
    </rPh>
    <rPh sb="5" eb="7">
      <t>フクリ</t>
    </rPh>
    <rPh sb="7" eb="8">
      <t>ヒ</t>
    </rPh>
    <phoneticPr fontId="4"/>
  </si>
  <si>
    <t>（　　　　）</t>
    <phoneticPr fontId="4"/>
  </si>
  <si>
    <t>　砂川市長　飯澤　明彦　様</t>
    <rPh sb="1" eb="3">
      <t>スナガワ</t>
    </rPh>
    <rPh sb="3" eb="5">
      <t>シチョウ</t>
    </rPh>
    <rPh sb="12" eb="13">
      <t>サマ</t>
    </rPh>
    <phoneticPr fontId="4"/>
  </si>
  <si>
    <t>工事名：子育て支援センター移転改修工事</t>
    <rPh sb="0" eb="3">
      <t>コウジメイ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</si>
</sst>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&quot;▲ &quot;#,##0"/>
    <numFmt numFmtId="177" formatCode="0_);[Red]\(0\)"/>
    <numFmt numFmtId="178" formatCode="#,##0_);\(#,##0\)"/>
  </numFmts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b/>
      <sz val="14"/>
      <name val="ＭＳ 明朝"/>
      <family val="1"/>
      <charset val="128"/>
    </font>
    <font>
      <sz val="10.5"/>
      <name val="ＭＳ 明朝"/>
      <family val="1"/>
      <charset val="128"/>
    </font>
    <font>
      <sz val="10"/>
      <name val="ＭＳ ゴシック"/>
      <family val="3"/>
      <charset val="128"/>
    </font>
    <font>
      <sz val="1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90">
    <xf numFmtId="0" fontId="0" fillId="0" borderId="0" xfId="0"/>
    <xf numFmtId="49" fontId="3" fillId="0" borderId="0" xfId="1" applyNumberFormat="1" applyFont="1">
      <alignment vertical="center"/>
    </xf>
    <xf numFmtId="49" fontId="3" fillId="0" borderId="1" xfId="1" applyNumberFormat="1" applyFont="1" applyBorder="1" applyAlignment="1">
      <alignment horizontal="center" vertical="center"/>
    </xf>
    <xf numFmtId="0" fontId="3" fillId="0" borderId="2" xfId="1" applyFont="1" applyBorder="1" applyAlignment="1" applyProtection="1">
      <alignment vertical="center" shrinkToFit="1"/>
      <protection locked="0"/>
    </xf>
    <xf numFmtId="0" fontId="3" fillId="0" borderId="3" xfId="1" applyFont="1" applyBorder="1" applyAlignment="1" applyProtection="1">
      <alignment vertical="center" shrinkToFit="1"/>
      <protection locked="0"/>
    </xf>
    <xf numFmtId="0" fontId="3" fillId="0" borderId="4" xfId="1" applyFont="1" applyBorder="1" applyAlignment="1" applyProtection="1">
      <alignment vertical="center" shrinkToFit="1"/>
      <protection locked="0"/>
    </xf>
    <xf numFmtId="49" fontId="3" fillId="0" borderId="5" xfId="1" applyNumberFormat="1" applyFont="1" applyBorder="1" applyAlignment="1">
      <alignment horizontal="center" vertical="center"/>
    </xf>
    <xf numFmtId="0" fontId="3" fillId="0" borderId="0" xfId="0" applyFont="1"/>
    <xf numFmtId="0" fontId="3" fillId="0" borderId="0" xfId="1" applyFont="1" applyAlignment="1">
      <alignment vertical="center" wrapText="1"/>
    </xf>
    <xf numFmtId="0" fontId="3" fillId="0" borderId="0" xfId="1" applyFont="1">
      <alignment vertical="center"/>
    </xf>
    <xf numFmtId="0" fontId="3" fillId="0" borderId="0" xfId="1" applyFont="1" applyAlignment="1">
      <alignment horizontal="distributed" vertical="distributed" wrapText="1"/>
    </xf>
    <xf numFmtId="49" fontId="3" fillId="0" borderId="0" xfId="1" applyNumberFormat="1" applyFont="1" applyAlignment="1">
      <alignment horizontal="distributed" vertical="distributed"/>
    </xf>
    <xf numFmtId="0" fontId="7" fillId="0" borderId="0" xfId="0" applyFont="1"/>
    <xf numFmtId="49" fontId="7" fillId="0" borderId="0" xfId="1" applyNumberFormat="1" applyFont="1">
      <alignment vertical="center"/>
    </xf>
    <xf numFmtId="49" fontId="7" fillId="0" borderId="0" xfId="1" applyNumberFormat="1" applyFont="1" applyAlignment="1">
      <alignment horizontal="left" vertical="center"/>
    </xf>
    <xf numFmtId="0" fontId="7" fillId="0" borderId="6" xfId="1" applyFont="1" applyBorder="1" applyAlignment="1">
      <alignment horizontal="center" vertical="center"/>
    </xf>
    <xf numFmtId="0" fontId="8" fillId="0" borderId="0" xfId="0" applyFont="1"/>
    <xf numFmtId="0" fontId="8" fillId="0" borderId="0" xfId="1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7" fillId="0" borderId="0" xfId="1" applyFont="1">
      <alignment vertical="center"/>
    </xf>
    <xf numFmtId="49" fontId="2" fillId="0" borderId="7" xfId="1" applyNumberFormat="1" applyFont="1" applyBorder="1">
      <alignment vertical="center"/>
    </xf>
    <xf numFmtId="49" fontId="3" fillId="0" borderId="8" xfId="1" applyNumberFormat="1" applyFont="1" applyBorder="1" applyAlignment="1">
      <alignment horizontal="center" vertical="center"/>
    </xf>
    <xf numFmtId="49" fontId="2" fillId="0" borderId="9" xfId="1" applyNumberFormat="1" applyFont="1" applyBorder="1">
      <alignment vertical="center"/>
    </xf>
    <xf numFmtId="0" fontId="3" fillId="0" borderId="7" xfId="1" applyFont="1" applyBorder="1" applyProtection="1">
      <alignment vertical="center"/>
      <protection locked="0"/>
    </xf>
    <xf numFmtId="0" fontId="3" fillId="0" borderId="10" xfId="1" applyFont="1" applyBorder="1" applyProtection="1">
      <alignment vertical="center"/>
      <protection locked="0"/>
    </xf>
    <xf numFmtId="49" fontId="2" fillId="0" borderId="11" xfId="1" applyNumberFormat="1" applyFont="1" applyBorder="1">
      <alignment vertical="center"/>
    </xf>
    <xf numFmtId="0" fontId="3" fillId="0" borderId="12" xfId="1" applyFont="1" applyBorder="1" applyProtection="1">
      <alignment vertical="center"/>
      <protection locked="0"/>
    </xf>
    <xf numFmtId="0" fontId="3" fillId="0" borderId="13" xfId="1" applyFont="1" applyBorder="1" applyProtection="1">
      <alignment vertical="center"/>
      <protection locked="0"/>
    </xf>
    <xf numFmtId="49" fontId="3" fillId="0" borderId="12" xfId="1" applyNumberFormat="1" applyFont="1" applyBorder="1" applyAlignment="1">
      <alignment horizontal="center" vertical="center"/>
    </xf>
    <xf numFmtId="49" fontId="2" fillId="0" borderId="12" xfId="1" applyNumberFormat="1" applyFont="1" applyBorder="1">
      <alignment vertical="center"/>
    </xf>
    <xf numFmtId="0" fontId="3" fillId="2" borderId="14" xfId="1" applyFont="1" applyFill="1" applyBorder="1" applyAlignment="1" applyProtection="1">
      <alignment vertical="center" shrinkToFit="1"/>
      <protection locked="0"/>
    </xf>
    <xf numFmtId="49" fontId="3" fillId="3" borderId="12" xfId="1" applyNumberFormat="1" applyFont="1" applyFill="1" applyBorder="1" applyAlignment="1">
      <alignment horizontal="center" vertical="center"/>
    </xf>
    <xf numFmtId="0" fontId="3" fillId="3" borderId="4" xfId="1" applyFont="1" applyFill="1" applyBorder="1" applyAlignment="1" applyProtection="1">
      <alignment vertical="center" shrinkToFit="1"/>
      <protection locked="0"/>
    </xf>
    <xf numFmtId="49" fontId="3" fillId="0" borderId="13" xfId="1" applyNumberFormat="1" applyFont="1" applyBorder="1">
      <alignment vertical="center"/>
    </xf>
    <xf numFmtId="0" fontId="3" fillId="0" borderId="15" xfId="1" applyFont="1" applyBorder="1" applyAlignment="1" applyProtection="1">
      <alignment vertical="center" shrinkToFit="1"/>
      <protection locked="0"/>
    </xf>
    <xf numFmtId="49" fontId="3" fillId="0" borderId="7" xfId="1" applyNumberFormat="1" applyFont="1" applyBorder="1" applyAlignment="1">
      <alignment horizontal="right" vertical="center" indent="1"/>
    </xf>
    <xf numFmtId="49" fontId="2" fillId="2" borderId="16" xfId="1" applyNumberFormat="1" applyFont="1" applyFill="1" applyBorder="1" applyAlignment="1">
      <alignment vertical="center" shrinkToFit="1"/>
    </xf>
    <xf numFmtId="49" fontId="3" fillId="3" borderId="7" xfId="1" applyNumberFormat="1" applyFont="1" applyFill="1" applyBorder="1" applyAlignment="1">
      <alignment horizontal="right" vertical="center"/>
    </xf>
    <xf numFmtId="49" fontId="2" fillId="2" borderId="17" xfId="1" applyNumberFormat="1" applyFont="1" applyFill="1" applyBorder="1" applyAlignment="1">
      <alignment horizontal="center" vertical="center"/>
    </xf>
    <xf numFmtId="49" fontId="3" fillId="0" borderId="13" xfId="1" applyNumberFormat="1" applyFont="1" applyBorder="1" applyAlignment="1">
      <alignment horizontal="center" vertical="center"/>
    </xf>
    <xf numFmtId="49" fontId="3" fillId="0" borderId="0" xfId="1" applyNumberFormat="1" applyFont="1" applyAlignment="1">
      <alignment horizontal="center" vertical="top"/>
    </xf>
    <xf numFmtId="49" fontId="3" fillId="0" borderId="0" xfId="1" applyNumberFormat="1" applyFont="1" applyAlignment="1">
      <alignment vertical="top"/>
    </xf>
    <xf numFmtId="0" fontId="3" fillId="0" borderId="0" xfId="1" applyFont="1" applyAlignment="1">
      <alignment horizontal="right" vertical="center" wrapText="1" indent="2"/>
    </xf>
    <xf numFmtId="49" fontId="6" fillId="0" borderId="0" xfId="1" applyNumberFormat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49" fontId="3" fillId="0" borderId="0" xfId="1" applyNumberFormat="1" applyFont="1" applyAlignment="1">
      <alignment horizontal="right" vertical="center"/>
    </xf>
    <xf numFmtId="0" fontId="7" fillId="0" borderId="18" xfId="1" applyFont="1" applyBorder="1" applyAlignment="1">
      <alignment horizontal="center" vertical="center"/>
    </xf>
    <xf numFmtId="49" fontId="2" fillId="0" borderId="0" xfId="1" applyNumberFormat="1" applyFont="1" applyAlignment="1">
      <alignment vertical="center" shrinkToFit="1"/>
    </xf>
    <xf numFmtId="49" fontId="2" fillId="0" borderId="0" xfId="1" applyNumberFormat="1" applyFont="1" applyAlignment="1">
      <alignment horizontal="center" vertical="center"/>
    </xf>
    <xf numFmtId="176" fontId="3" fillId="0" borderId="0" xfId="1" applyNumberFormat="1" applyFont="1">
      <alignment vertical="center"/>
    </xf>
    <xf numFmtId="0" fontId="3" fillId="0" borderId="0" xfId="1" applyFont="1" applyAlignment="1" applyProtection="1">
      <alignment vertical="center" shrinkToFit="1"/>
      <protection locked="0"/>
    </xf>
    <xf numFmtId="49" fontId="3" fillId="0" borderId="0" xfId="1" applyNumberFormat="1" applyFont="1" applyAlignment="1">
      <alignment horizontal="right" vertical="distributed"/>
    </xf>
    <xf numFmtId="0" fontId="3" fillId="0" borderId="11" xfId="1" applyFont="1" applyBorder="1" applyAlignment="1" applyProtection="1">
      <alignment horizontal="center" vertical="center"/>
      <protection locked="0"/>
    </xf>
    <xf numFmtId="49" fontId="3" fillId="4" borderId="13" xfId="1" applyNumberFormat="1" applyFont="1" applyFill="1" applyBorder="1" applyAlignment="1">
      <alignment horizontal="center" vertical="center"/>
    </xf>
    <xf numFmtId="0" fontId="3" fillId="4" borderId="15" xfId="1" applyFont="1" applyFill="1" applyBorder="1" applyAlignment="1" applyProtection="1">
      <alignment vertical="center" shrinkToFit="1"/>
      <protection locked="0"/>
    </xf>
    <xf numFmtId="0" fontId="7" fillId="0" borderId="6" xfId="1" applyFont="1" applyBorder="1" applyAlignment="1">
      <alignment horizontal="left" vertical="center"/>
    </xf>
    <xf numFmtId="49" fontId="3" fillId="4" borderId="10" xfId="1" applyNumberFormat="1" applyFont="1" applyFill="1" applyBorder="1" applyAlignment="1">
      <alignment horizontal="center" vertical="center"/>
    </xf>
    <xf numFmtId="49" fontId="3" fillId="0" borderId="7" xfId="1" applyNumberFormat="1" applyFont="1" applyBorder="1" applyAlignment="1">
      <alignment horizontal="left" vertical="center"/>
    </xf>
    <xf numFmtId="177" fontId="3" fillId="0" borderId="2" xfId="1" applyNumberFormat="1" applyFont="1" applyBorder="1" applyAlignment="1" applyProtection="1">
      <alignment vertical="center" shrinkToFit="1"/>
      <protection locked="0"/>
    </xf>
    <xf numFmtId="0" fontId="3" fillId="0" borderId="9" xfId="1" applyFont="1" applyBorder="1" applyAlignment="1" applyProtection="1">
      <alignment vertical="center" shrinkToFit="1"/>
      <protection locked="0"/>
    </xf>
    <xf numFmtId="176" fontId="3" fillId="0" borderId="20" xfId="1" applyNumberFormat="1" applyFont="1" applyBorder="1">
      <alignment vertical="center"/>
    </xf>
    <xf numFmtId="0" fontId="0" fillId="0" borderId="21" xfId="0" applyBorder="1" applyAlignment="1">
      <alignment vertical="center"/>
    </xf>
    <xf numFmtId="176" fontId="3" fillId="2" borderId="17" xfId="1" applyNumberFormat="1" applyFont="1" applyFill="1" applyBorder="1">
      <alignment vertical="center"/>
    </xf>
    <xf numFmtId="49" fontId="3" fillId="0" borderId="0" xfId="1" applyNumberFormat="1" applyFont="1" applyAlignment="1">
      <alignment vertical="top"/>
    </xf>
    <xf numFmtId="49" fontId="3" fillId="0" borderId="0" xfId="1" applyNumberFormat="1" applyFont="1" applyAlignment="1">
      <alignment vertical="top" shrinkToFit="1"/>
    </xf>
    <xf numFmtId="176" fontId="3" fillId="0" borderId="21" xfId="1" applyNumberFormat="1" applyFont="1" applyBorder="1">
      <alignment vertical="center"/>
    </xf>
    <xf numFmtId="176" fontId="3" fillId="0" borderId="3" xfId="1" applyNumberFormat="1" applyFont="1" applyBorder="1" applyProtection="1">
      <alignment vertical="center"/>
      <protection locked="0"/>
    </xf>
    <xf numFmtId="176" fontId="3" fillId="0" borderId="19" xfId="1" applyNumberFormat="1" applyFont="1" applyBorder="1" applyProtection="1">
      <alignment vertical="center"/>
      <protection locked="0"/>
    </xf>
    <xf numFmtId="176" fontId="3" fillId="3" borderId="20" xfId="1" applyNumberFormat="1" applyFont="1" applyFill="1" applyBorder="1">
      <alignment vertical="center"/>
    </xf>
    <xf numFmtId="176" fontId="3" fillId="3" borderId="21" xfId="1" applyNumberFormat="1" applyFont="1" applyFill="1" applyBorder="1">
      <alignment vertical="center"/>
    </xf>
    <xf numFmtId="176" fontId="3" fillId="4" borderId="20" xfId="1" applyNumberFormat="1" applyFont="1" applyFill="1" applyBorder="1">
      <alignment vertical="center"/>
    </xf>
    <xf numFmtId="176" fontId="3" fillId="4" borderId="21" xfId="1" applyNumberFormat="1" applyFont="1" applyFill="1" applyBorder="1">
      <alignment vertical="center"/>
    </xf>
    <xf numFmtId="176" fontId="3" fillId="0" borderId="20" xfId="1" applyNumberFormat="1" applyFont="1" applyBorder="1" applyProtection="1">
      <alignment vertical="center"/>
      <protection locked="0"/>
    </xf>
    <xf numFmtId="176" fontId="3" fillId="0" borderId="21" xfId="1" applyNumberFormat="1" applyFont="1" applyBorder="1" applyProtection="1">
      <alignment vertical="center"/>
      <protection locked="0"/>
    </xf>
    <xf numFmtId="178" fontId="3" fillId="0" borderId="12" xfId="1" applyNumberFormat="1" applyFont="1" applyBorder="1" applyAlignment="1" applyProtection="1">
      <alignment horizontal="right" vertical="center"/>
      <protection locked="0"/>
    </xf>
    <xf numFmtId="176" fontId="3" fillId="0" borderId="12" xfId="1" applyNumberFormat="1" applyFont="1" applyBorder="1" applyProtection="1">
      <alignment vertical="center"/>
      <protection locked="0"/>
    </xf>
    <xf numFmtId="176" fontId="3" fillId="0" borderId="13" xfId="1" applyNumberFormat="1" applyFont="1" applyBorder="1" applyProtection="1">
      <alignment vertical="center"/>
      <protection locked="0"/>
    </xf>
    <xf numFmtId="176" fontId="3" fillId="3" borderId="12" xfId="1" applyNumberFormat="1" applyFont="1" applyFill="1" applyBorder="1">
      <alignment vertical="center"/>
    </xf>
    <xf numFmtId="49" fontId="3" fillId="0" borderId="5" xfId="1" applyNumberFormat="1" applyFont="1" applyBorder="1" applyAlignment="1">
      <alignment horizontal="center" vertical="center"/>
    </xf>
    <xf numFmtId="176" fontId="3" fillId="0" borderId="11" xfId="1" applyNumberFormat="1" applyFont="1" applyBorder="1" applyProtection="1">
      <alignment vertical="center"/>
      <protection locked="0"/>
    </xf>
    <xf numFmtId="49" fontId="6" fillId="0" borderId="0" xfId="1" applyNumberFormat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0" xfId="1" applyFont="1">
      <alignment vertical="center"/>
    </xf>
    <xf numFmtId="0" fontId="3" fillId="0" borderId="0" xfId="1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/>
    <xf numFmtId="0" fontId="0" fillId="0" borderId="0" xfId="0"/>
    <xf numFmtId="49" fontId="5" fillId="0" borderId="0" xfId="1" applyNumberFormat="1" applyFont="1" applyAlignment="1">
      <alignment horizontal="right" vertical="center"/>
    </xf>
    <xf numFmtId="0" fontId="9" fillId="0" borderId="0" xfId="0" applyFont="1"/>
    <xf numFmtId="0" fontId="5" fillId="0" borderId="0" xfId="0" applyFont="1" applyAlignment="1">
      <alignment horizontal="right" vertical="center"/>
    </xf>
  </cellXfs>
  <cellStyles count="2">
    <cellStyle name="標準" xfId="0" builtinId="0"/>
    <cellStyle name="標準_Sheet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Gyonas01\&#20849;&#26377;\22&#24314;&#31689;&#20303;&#23429;&#35506;\&#12304;&#24314;&#31689;&#20418;&#12305;\01&#21942;&#32341;&#24037;&#20107;&#20869;&#35379;&#26360;\R8\15.&#23376;&#32946;&#12390;&#25903;&#25588;&#12475;&#12531;&#12479;&#12540;&#31227;&#36578;&#25913;&#20462;&#24037;&#20107;\01&#36215;&#24037;\02&#20869;&#35379;&#26360;_&#23376;&#32946;&#12390;&#25903;&#25588;&#12475;&#12531;&#12479;&#12540;&#31227;&#36578;&#25913;&#20462;&#24037;&#20107;.xlsx" TargetMode="External"/><Relationship Id="rId1" Type="http://schemas.openxmlformats.org/officeDocument/2006/relationships/externalLinkPath" Target="file:///\\Gyonas01\&#20849;&#26377;\22&#24314;&#31689;&#20303;&#23429;&#35506;\&#12304;&#24314;&#31689;&#20418;&#12305;\01&#21942;&#32341;&#24037;&#20107;&#20869;&#35379;&#26360;\R8\15.&#23376;&#32946;&#12390;&#25903;&#25588;&#12475;&#12531;&#12479;&#12540;&#31227;&#36578;&#25913;&#20462;&#24037;&#20107;\01&#36215;&#24037;\02&#20869;&#35379;&#26360;_&#23376;&#32946;&#12390;&#25903;&#25588;&#12475;&#12531;&#12479;&#12540;&#31227;&#36578;&#25913;&#20462;&#24037;&#2010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表紙"/>
      <sheetName val="内訳書"/>
      <sheetName val="経費"/>
      <sheetName val="共通費率(建築)"/>
    </sheetNames>
    <sheetDataSet>
      <sheetData sheetId="0">
        <row r="18">
          <cell r="I18">
            <v>117481</v>
          </cell>
        </row>
      </sheetData>
      <sheetData sheetId="1">
        <row r="8">
          <cell r="C8" t="str">
            <v>1.収納追加工事</v>
          </cell>
        </row>
        <row r="10">
          <cell r="C10" t="str">
            <v>2.掲示板設置その他工事</v>
          </cell>
        </row>
        <row r="12">
          <cell r="C12" t="str">
            <v>3.物置設置</v>
          </cell>
        </row>
        <row r="14">
          <cell r="C14" t="str">
            <v>4.給排水工事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48"/>
  <sheetViews>
    <sheetView tabSelected="1" zoomScale="85" zoomScaleNormal="85" workbookViewId="0">
      <selection activeCell="E37" sqref="E37:F37"/>
    </sheetView>
  </sheetViews>
  <sheetFormatPr defaultColWidth="9" defaultRowHeight="13.5" x14ac:dyDescent="0.15"/>
  <cols>
    <col min="1" max="1" width="6.5" style="7" customWidth="1"/>
    <col min="2" max="2" width="23.625" style="7" customWidth="1"/>
    <col min="3" max="4" width="7.125" style="7" customWidth="1"/>
    <col min="5" max="5" width="13" style="7" customWidth="1"/>
    <col min="6" max="6" width="6.625" style="7" customWidth="1"/>
    <col min="7" max="7" width="26.75" style="7" customWidth="1"/>
    <col min="8" max="16384" width="9" style="7"/>
  </cols>
  <sheetData>
    <row r="1" spans="1:7" x14ac:dyDescent="0.15">
      <c r="A1" s="1"/>
      <c r="B1" s="1"/>
      <c r="C1" s="1"/>
      <c r="D1" s="1"/>
      <c r="E1" s="1"/>
      <c r="F1" s="1"/>
      <c r="G1" s="1"/>
    </row>
    <row r="2" spans="1:7" ht="9" customHeight="1" x14ac:dyDescent="0.15">
      <c r="A2" s="1"/>
      <c r="B2" s="1"/>
      <c r="C2" s="1"/>
      <c r="D2" s="1"/>
      <c r="E2" s="1"/>
      <c r="F2" s="1"/>
      <c r="G2" s="1"/>
    </row>
    <row r="3" spans="1:7" s="16" customFormat="1" ht="12.75" customHeight="1" x14ac:dyDescent="0.15">
      <c r="A3" s="17"/>
      <c r="B3" s="17"/>
      <c r="C3" s="17"/>
      <c r="D3" s="17"/>
      <c r="E3" s="17"/>
      <c r="F3" s="17"/>
      <c r="G3" s="17"/>
    </row>
    <row r="4" spans="1:7" ht="16.5" customHeight="1" x14ac:dyDescent="0.15">
      <c r="A4" s="83" t="s">
        <v>37</v>
      </c>
      <c r="B4" s="84"/>
      <c r="C4" s="18"/>
      <c r="D4" s="18"/>
      <c r="E4" s="8"/>
      <c r="F4" s="8"/>
      <c r="G4" s="42" t="s">
        <v>17</v>
      </c>
    </row>
    <row r="5" spans="1:7" ht="16.5" customHeight="1" x14ac:dyDescent="0.15">
      <c r="A5" s="8"/>
      <c r="B5" s="18"/>
      <c r="C5" s="18"/>
      <c r="D5" s="18"/>
      <c r="E5" s="8"/>
      <c r="F5" s="8"/>
      <c r="G5" s="42"/>
    </row>
    <row r="6" spans="1:7" ht="16.5" customHeight="1" x14ac:dyDescent="0.15">
      <c r="A6" s="8"/>
      <c r="B6" s="8"/>
      <c r="C6" s="8"/>
      <c r="D6" s="8"/>
      <c r="E6" s="10" t="s">
        <v>7</v>
      </c>
      <c r="F6" s="85"/>
      <c r="G6" s="86"/>
    </row>
    <row r="7" spans="1:7" ht="16.5" customHeight="1" x14ac:dyDescent="0.15">
      <c r="A7" s="8"/>
      <c r="B7" s="8"/>
      <c r="C7" s="8"/>
      <c r="D7" s="8"/>
      <c r="E7" s="10" t="s">
        <v>8</v>
      </c>
      <c r="F7" s="85"/>
      <c r="G7" s="86"/>
    </row>
    <row r="8" spans="1:7" ht="17.25" customHeight="1" x14ac:dyDescent="0.15">
      <c r="A8" s="1" t="s">
        <v>6</v>
      </c>
      <c r="B8" s="1"/>
      <c r="C8" s="1"/>
      <c r="D8" s="1"/>
      <c r="E8" s="11" t="s">
        <v>14</v>
      </c>
      <c r="F8" s="87" t="s">
        <v>23</v>
      </c>
      <c r="G8" s="88"/>
    </row>
    <row r="9" spans="1:7" ht="17.25" customHeight="1" x14ac:dyDescent="0.15">
      <c r="A9" s="1"/>
      <c r="B9" s="1"/>
      <c r="C9" s="1"/>
      <c r="D9" s="1"/>
      <c r="E9" s="51" t="s">
        <v>22</v>
      </c>
      <c r="F9" s="89" t="s">
        <v>23</v>
      </c>
      <c r="G9" s="89"/>
    </row>
    <row r="10" spans="1:7" ht="27" customHeight="1" x14ac:dyDescent="0.15">
      <c r="A10" s="1"/>
      <c r="B10" s="1"/>
      <c r="C10" s="1"/>
      <c r="D10" s="1"/>
      <c r="E10" s="11"/>
      <c r="F10" s="45"/>
      <c r="G10"/>
    </row>
    <row r="11" spans="1:7" ht="21" customHeight="1" x14ac:dyDescent="0.15">
      <c r="A11" s="80" t="s">
        <v>24</v>
      </c>
      <c r="B11" s="81"/>
      <c r="C11" s="81"/>
      <c r="D11" s="81"/>
      <c r="E11" s="81"/>
      <c r="F11" s="81"/>
      <c r="G11" s="82"/>
    </row>
    <row r="12" spans="1:7" ht="21" customHeight="1" x14ac:dyDescent="0.15">
      <c r="A12" s="43"/>
      <c r="B12" s="44"/>
      <c r="C12" s="44"/>
      <c r="D12" s="44"/>
      <c r="E12" s="44"/>
      <c r="F12" s="44"/>
      <c r="G12" s="9"/>
    </row>
    <row r="13" spans="1:7" s="12" customFormat="1" ht="18" customHeight="1" x14ac:dyDescent="0.15">
      <c r="A13" s="14"/>
      <c r="B13" s="55" t="s">
        <v>38</v>
      </c>
      <c r="C13" s="15"/>
      <c r="D13" s="15"/>
      <c r="E13" s="15"/>
      <c r="F13" s="15"/>
      <c r="G13" s="19"/>
    </row>
    <row r="14" spans="1:7" s="12" customFormat="1" ht="18" customHeight="1" x14ac:dyDescent="0.15">
      <c r="A14" s="14"/>
      <c r="B14" s="46"/>
      <c r="C14" s="46"/>
      <c r="D14" s="46"/>
      <c r="E14" s="46"/>
      <c r="F14" s="46"/>
      <c r="G14" s="19"/>
    </row>
    <row r="15" spans="1:7" s="12" customFormat="1" ht="17.100000000000001" customHeight="1" thickBot="1" x14ac:dyDescent="0.2">
      <c r="A15" s="13"/>
      <c r="B15" s="13"/>
      <c r="C15" s="13"/>
      <c r="D15" s="13"/>
      <c r="E15" s="13"/>
      <c r="F15" s="13"/>
      <c r="G15" s="13"/>
    </row>
    <row r="16" spans="1:7" ht="19.5" customHeight="1" thickBot="1" x14ac:dyDescent="0.2">
      <c r="A16" s="1"/>
      <c r="B16" s="21" t="s">
        <v>12</v>
      </c>
      <c r="C16" s="6" t="s">
        <v>9</v>
      </c>
      <c r="D16" s="6" t="s">
        <v>10</v>
      </c>
      <c r="E16" s="78" t="s">
        <v>11</v>
      </c>
      <c r="F16" s="78"/>
      <c r="G16" s="2" t="s">
        <v>13</v>
      </c>
    </row>
    <row r="17" spans="1:7" ht="19.5" customHeight="1" thickTop="1" x14ac:dyDescent="0.15">
      <c r="A17" s="1"/>
      <c r="B17" s="22" t="s">
        <v>0</v>
      </c>
      <c r="C17" s="25"/>
      <c r="D17" s="25"/>
      <c r="E17" s="79"/>
      <c r="F17" s="79"/>
      <c r="G17" s="3"/>
    </row>
    <row r="18" spans="1:7" ht="19.5" customHeight="1" x14ac:dyDescent="0.15">
      <c r="A18" s="1"/>
      <c r="B18" s="59" t="str">
        <f>+[1]内訳書!$C$8</f>
        <v>1.収納追加工事</v>
      </c>
      <c r="C18" s="52">
        <v>1</v>
      </c>
      <c r="D18" s="52" t="s">
        <v>16</v>
      </c>
      <c r="E18" s="75"/>
      <c r="F18" s="75"/>
      <c r="G18" s="3"/>
    </row>
    <row r="19" spans="1:7" ht="19.5" customHeight="1" x14ac:dyDescent="0.15">
      <c r="A19" s="1"/>
      <c r="B19" s="59" t="str">
        <f>+[1]内訳書!$C$10</f>
        <v>2.掲示板設置その他工事</v>
      </c>
      <c r="C19" s="52">
        <v>1</v>
      </c>
      <c r="D19" s="52" t="s">
        <v>16</v>
      </c>
      <c r="E19" s="75"/>
      <c r="F19" s="75"/>
      <c r="G19" s="3"/>
    </row>
    <row r="20" spans="1:7" ht="19.5" customHeight="1" x14ac:dyDescent="0.15">
      <c r="A20" s="9"/>
      <c r="B20" s="59" t="str">
        <f>+[1]内訳書!$C$12</f>
        <v>3.物置設置</v>
      </c>
      <c r="C20" s="52">
        <v>1</v>
      </c>
      <c r="D20" s="52" t="s">
        <v>16</v>
      </c>
      <c r="E20" s="75"/>
      <c r="F20" s="75"/>
      <c r="G20" s="3"/>
    </row>
    <row r="21" spans="1:7" ht="19.5" customHeight="1" x14ac:dyDescent="0.15">
      <c r="A21" s="9"/>
      <c r="B21" s="59" t="str">
        <f>+[1]内訳書!$C$14</f>
        <v>4.給排水工事</v>
      </c>
      <c r="C21" s="52">
        <v>1</v>
      </c>
      <c r="D21" s="52" t="s">
        <v>16</v>
      </c>
      <c r="E21" s="75"/>
      <c r="F21" s="75"/>
      <c r="G21" s="3"/>
    </row>
    <row r="22" spans="1:7" ht="19.5" customHeight="1" x14ac:dyDescent="0.15">
      <c r="A22" s="9"/>
      <c r="B22" s="59"/>
      <c r="C22" s="52"/>
      <c r="D22" s="52"/>
      <c r="E22" s="75"/>
      <c r="F22" s="75"/>
      <c r="G22" s="3"/>
    </row>
    <row r="23" spans="1:7" ht="19.5" customHeight="1" x14ac:dyDescent="0.15">
      <c r="A23" s="9"/>
      <c r="B23" s="59"/>
      <c r="C23" s="52"/>
      <c r="D23" s="52"/>
      <c r="E23" s="75"/>
      <c r="F23" s="75"/>
      <c r="G23" s="3"/>
    </row>
    <row r="24" spans="1:7" ht="19.5" customHeight="1" x14ac:dyDescent="0.15">
      <c r="A24" s="9"/>
      <c r="B24" s="59"/>
      <c r="C24" s="52"/>
      <c r="D24" s="52"/>
      <c r="E24" s="75"/>
      <c r="F24" s="75"/>
      <c r="G24" s="3"/>
    </row>
    <row r="25" spans="1:7" ht="19.5" customHeight="1" x14ac:dyDescent="0.15">
      <c r="A25" s="9"/>
      <c r="B25" s="59"/>
      <c r="C25" s="52"/>
      <c r="D25" s="52"/>
      <c r="E25" s="75"/>
      <c r="F25" s="75"/>
      <c r="G25" s="3"/>
    </row>
    <row r="26" spans="1:7" ht="19.5" customHeight="1" x14ac:dyDescent="0.15">
      <c r="A26" s="9"/>
      <c r="B26" s="59"/>
      <c r="C26" s="52"/>
      <c r="D26" s="52"/>
      <c r="E26" s="72"/>
      <c r="F26" s="73"/>
      <c r="G26" s="3"/>
    </row>
    <row r="27" spans="1:7" ht="19.5" customHeight="1" x14ac:dyDescent="0.15">
      <c r="A27" s="9"/>
      <c r="B27" s="23"/>
      <c r="C27" s="26"/>
      <c r="D27" s="26"/>
      <c r="E27" s="72"/>
      <c r="F27" s="73"/>
      <c r="G27" s="4"/>
    </row>
    <row r="28" spans="1:7" ht="19.5" customHeight="1" x14ac:dyDescent="0.15">
      <c r="A28" s="9"/>
      <c r="B28" s="23"/>
      <c r="C28" s="26"/>
      <c r="D28" s="26"/>
      <c r="E28" s="72"/>
      <c r="F28" s="73"/>
      <c r="G28" s="4"/>
    </row>
    <row r="29" spans="1:7" ht="19.5" customHeight="1" x14ac:dyDescent="0.15">
      <c r="A29" s="9"/>
      <c r="B29" s="23"/>
      <c r="C29" s="26"/>
      <c r="D29" s="26"/>
      <c r="E29" s="72"/>
      <c r="F29" s="73"/>
      <c r="G29" s="4"/>
    </row>
    <row r="30" spans="1:7" ht="19.5" customHeight="1" x14ac:dyDescent="0.15">
      <c r="A30" s="9"/>
      <c r="B30" s="23"/>
      <c r="C30" s="26"/>
      <c r="D30" s="26"/>
      <c r="E30" s="75"/>
      <c r="F30" s="75"/>
      <c r="G30" s="4"/>
    </row>
    <row r="31" spans="1:7" ht="19.5" customHeight="1" x14ac:dyDescent="0.15">
      <c r="A31" s="9"/>
      <c r="B31" s="24"/>
      <c r="C31" s="27"/>
      <c r="D31" s="27"/>
      <c r="E31" s="76"/>
      <c r="F31" s="76"/>
      <c r="G31" s="4"/>
    </row>
    <row r="32" spans="1:7" ht="19.5" customHeight="1" x14ac:dyDescent="0.15">
      <c r="A32" s="9"/>
      <c r="B32" s="37" t="s">
        <v>25</v>
      </c>
      <c r="C32" s="31" t="s">
        <v>15</v>
      </c>
      <c r="D32" s="31" t="s">
        <v>16</v>
      </c>
      <c r="E32" s="77">
        <f>SUM(E18:F31)</f>
        <v>0</v>
      </c>
      <c r="F32" s="77"/>
      <c r="G32" s="32"/>
    </row>
    <row r="33" spans="1:7" ht="19.5" customHeight="1" x14ac:dyDescent="0.15">
      <c r="A33" s="9"/>
      <c r="B33" s="20" t="s">
        <v>1</v>
      </c>
      <c r="C33" s="29"/>
      <c r="D33" s="29"/>
      <c r="E33" s="60"/>
      <c r="F33" s="65"/>
      <c r="G33" s="5"/>
    </row>
    <row r="34" spans="1:7" ht="19.5" customHeight="1" x14ac:dyDescent="0.15">
      <c r="A34" s="9"/>
      <c r="B34" s="57" t="s">
        <v>32</v>
      </c>
      <c r="C34" s="28" t="s">
        <v>15</v>
      </c>
      <c r="D34" s="28" t="s">
        <v>16</v>
      </c>
      <c r="E34" s="66"/>
      <c r="F34" s="67"/>
      <c r="G34" s="5"/>
    </row>
    <row r="35" spans="1:7" ht="19.5" customHeight="1" x14ac:dyDescent="0.15">
      <c r="A35" s="9"/>
      <c r="B35" s="57" t="s">
        <v>33</v>
      </c>
      <c r="C35" s="28" t="s">
        <v>15</v>
      </c>
      <c r="D35" s="28" t="s">
        <v>16</v>
      </c>
      <c r="E35" s="66"/>
      <c r="F35" s="67"/>
      <c r="G35" s="5"/>
    </row>
    <row r="36" spans="1:7" ht="19.5" customHeight="1" x14ac:dyDescent="0.15">
      <c r="A36" s="9"/>
      <c r="B36" s="57" t="s">
        <v>34</v>
      </c>
      <c r="C36" s="28" t="s">
        <v>15</v>
      </c>
      <c r="D36" s="28" t="s">
        <v>16</v>
      </c>
      <c r="E36" s="66"/>
      <c r="F36" s="67"/>
      <c r="G36" s="5"/>
    </row>
    <row r="37" spans="1:7" ht="19.5" customHeight="1" x14ac:dyDescent="0.15">
      <c r="A37" s="9"/>
      <c r="B37" s="35" t="s">
        <v>35</v>
      </c>
      <c r="C37" s="28" t="s">
        <v>15</v>
      </c>
      <c r="D37" s="28" t="s">
        <v>16</v>
      </c>
      <c r="E37" s="74" t="s">
        <v>36</v>
      </c>
      <c r="F37" s="74"/>
      <c r="G37" s="58"/>
    </row>
    <row r="38" spans="1:7" ht="19.5" customHeight="1" x14ac:dyDescent="0.15">
      <c r="A38" s="9"/>
      <c r="B38" s="37" t="s">
        <v>26</v>
      </c>
      <c r="C38" s="31" t="s">
        <v>15</v>
      </c>
      <c r="D38" s="31" t="s">
        <v>16</v>
      </c>
      <c r="E38" s="68">
        <f>E34+E35+E36</f>
        <v>0</v>
      </c>
      <c r="F38" s="69"/>
      <c r="G38" s="32"/>
    </row>
    <row r="39" spans="1:7" ht="19.5" customHeight="1" x14ac:dyDescent="0.15">
      <c r="A39" s="9"/>
      <c r="B39" s="56" t="s">
        <v>31</v>
      </c>
      <c r="C39" s="53"/>
      <c r="D39" s="53"/>
      <c r="E39" s="70">
        <f>E32+E38</f>
        <v>0</v>
      </c>
      <c r="F39" s="71"/>
      <c r="G39" s="54"/>
    </row>
    <row r="40" spans="1:7" ht="19.5" customHeight="1" x14ac:dyDescent="0.15">
      <c r="A40" s="9"/>
      <c r="B40" s="56" t="s">
        <v>30</v>
      </c>
      <c r="C40" s="33"/>
      <c r="D40" s="39"/>
      <c r="E40" s="60">
        <f>ROUNDDOWN(E39,-4)</f>
        <v>0</v>
      </c>
      <c r="F40" s="61"/>
      <c r="G40" s="34"/>
    </row>
    <row r="41" spans="1:7" ht="19.5" customHeight="1" thickBot="1" x14ac:dyDescent="0.2">
      <c r="A41" s="1"/>
      <c r="B41" s="36" t="s">
        <v>27</v>
      </c>
      <c r="C41" s="38" t="s">
        <v>15</v>
      </c>
      <c r="D41" s="38" t="s">
        <v>16</v>
      </c>
      <c r="E41" s="62">
        <f>E40</f>
        <v>0</v>
      </c>
      <c r="F41" s="62"/>
      <c r="G41" s="30"/>
    </row>
    <row r="42" spans="1:7" ht="19.5" customHeight="1" x14ac:dyDescent="0.15">
      <c r="A42" s="1"/>
      <c r="B42" s="47"/>
      <c r="C42" s="48"/>
      <c r="D42" s="48"/>
      <c r="E42" s="49"/>
      <c r="F42" s="49"/>
      <c r="G42" s="50"/>
    </row>
    <row r="43" spans="1:7" x14ac:dyDescent="0.15">
      <c r="A43" s="40" t="s">
        <v>4</v>
      </c>
      <c r="B43" s="63" t="s">
        <v>29</v>
      </c>
      <c r="C43" s="63"/>
      <c r="D43" s="63"/>
      <c r="E43" s="63"/>
      <c r="F43" s="63"/>
      <c r="G43" s="63"/>
    </row>
    <row r="44" spans="1:7" x14ac:dyDescent="0.15">
      <c r="A44" s="40" t="s">
        <v>5</v>
      </c>
      <c r="B44" s="41" t="s">
        <v>28</v>
      </c>
      <c r="C44" s="41"/>
      <c r="D44" s="41"/>
      <c r="E44" s="41"/>
      <c r="F44" s="41"/>
      <c r="G44" s="41"/>
    </row>
    <row r="45" spans="1:7" x14ac:dyDescent="0.15">
      <c r="A45" s="40" t="s">
        <v>2</v>
      </c>
      <c r="B45" s="41" t="s">
        <v>20</v>
      </c>
      <c r="C45" s="41"/>
      <c r="D45" s="41"/>
      <c r="E45" s="41"/>
      <c r="F45" s="41"/>
      <c r="G45" s="41"/>
    </row>
    <row r="46" spans="1:7" x14ac:dyDescent="0.15">
      <c r="A46" s="40"/>
      <c r="B46" s="41" t="s">
        <v>19</v>
      </c>
      <c r="C46" s="41"/>
      <c r="D46" s="41"/>
      <c r="E46" s="41"/>
      <c r="F46" s="41"/>
      <c r="G46" s="41"/>
    </row>
    <row r="47" spans="1:7" x14ac:dyDescent="0.15">
      <c r="A47" s="40" t="s">
        <v>3</v>
      </c>
      <c r="B47" s="64" t="s">
        <v>21</v>
      </c>
      <c r="C47" s="64"/>
      <c r="D47" s="64"/>
      <c r="E47" s="64"/>
      <c r="F47" s="64"/>
      <c r="G47" s="64"/>
    </row>
    <row r="48" spans="1:7" x14ac:dyDescent="0.15">
      <c r="A48" s="40"/>
      <c r="B48" s="41" t="s">
        <v>18</v>
      </c>
      <c r="C48" s="41"/>
      <c r="D48" s="41"/>
      <c r="E48" s="41"/>
      <c r="F48" s="41"/>
      <c r="G48" s="41"/>
    </row>
  </sheetData>
  <mergeCells count="34">
    <mergeCell ref="A11:G11"/>
    <mergeCell ref="A4:B4"/>
    <mergeCell ref="F6:G6"/>
    <mergeCell ref="F7:G7"/>
    <mergeCell ref="F8:G8"/>
    <mergeCell ref="F9:G9"/>
    <mergeCell ref="E27:F27"/>
    <mergeCell ref="E16:F16"/>
    <mergeCell ref="E17:F17"/>
    <mergeCell ref="E18:F18"/>
    <mergeCell ref="E19:F19"/>
    <mergeCell ref="E20:F20"/>
    <mergeCell ref="E21:F21"/>
    <mergeCell ref="E22:F22"/>
    <mergeCell ref="E23:F23"/>
    <mergeCell ref="E24:F24"/>
    <mergeCell ref="E25:F25"/>
    <mergeCell ref="E26:F26"/>
    <mergeCell ref="E28:F28"/>
    <mergeCell ref="E29:F29"/>
    <mergeCell ref="E37:F37"/>
    <mergeCell ref="E30:F30"/>
    <mergeCell ref="E31:F31"/>
    <mergeCell ref="E32:F32"/>
    <mergeCell ref="E40:F40"/>
    <mergeCell ref="E41:F41"/>
    <mergeCell ref="B43:G43"/>
    <mergeCell ref="B47:G47"/>
    <mergeCell ref="E33:F33"/>
    <mergeCell ref="E34:F34"/>
    <mergeCell ref="E35:F35"/>
    <mergeCell ref="E36:F36"/>
    <mergeCell ref="E38:F38"/>
    <mergeCell ref="E39:F39"/>
  </mergeCells>
  <phoneticPr fontId="4"/>
  <pageMargins left="0.70866141732283472" right="0.39370078740157483" top="0.35433070866141736" bottom="0.19685039370078741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入札内訳書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Z061102</dc:creator>
  <cp:lastModifiedBy>山中　優月</cp:lastModifiedBy>
  <cp:lastPrinted>2025-04-16T07:26:25Z</cp:lastPrinted>
  <dcterms:created xsi:type="dcterms:W3CDTF">2007-02-21T03:47:06Z</dcterms:created>
  <dcterms:modified xsi:type="dcterms:W3CDTF">2026-04-02T05:54:34Z</dcterms:modified>
</cp:coreProperties>
</file>